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d35ad5bc94e0d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2220ff63ec7045d8"/>
    <sheet name="Decision Record" sheetId="2" r:id="R9105aec6bf0e4409"/>
    <sheet name="Ownership" sheetId="3" r:id="R17efa996b89144b8"/>
    <sheet name="Open Items" sheetId="4" r:id="Ra0523afd533d44f9"/>
  </sheets>
  <definedNames>
    <definedName name="_xlnm.Print_Area" localSheetId="0">'Read Me'!$A$1:$H$21</definedName>
    <definedName name="_xlnm.Print_Titles" localSheetId="0">'Read Me'!$1:$3</definedName>
    <definedName name="_xlnm.Print_Area" localSheetId="1">'Decision Record'!$A$1:$O$5</definedName>
    <definedName name="_xlnm.Print_Titles" localSheetId="1">'Decision Record'!$1:$5</definedName>
    <definedName name="_xlnm.Print_Area" localSheetId="2">'Ownership'!$A$1:$L$5</definedName>
    <definedName name="_xlnm.Print_Titles" localSheetId="2">'Ownership'!$1:$5</definedName>
    <definedName name="_xlnm.Print_Area" localSheetId="3">'Open Items'!$A$1:$N$40</definedName>
    <definedName name="_xlnm.Print_Titles" localSheetId="3">'Open Items'!$1:$5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200" formatCode="yyyy-mm-dd"/>
  </numFmts>
  <fonts count="15">
    <font>
      <sz val="11"/>
      <name val="Carlito"/>
    </font>
    <font>
      <b/>
      <sz val="11"/>
      <color rgb="FFFFFFFF"/>
      <name val="Aptos"/>
    </font>
    <font>
      <sz val="11"/>
      <color rgb="FF5D6872"/>
      <name val="Aptos"/>
    </font>
    <font>
      <sz val="11"/>
      <name val="Aptos"/>
    </font>
    <font>
      <b/>
      <sz val="11"/>
      <color rgb="FFC4552D"/>
      <name val="Aptos"/>
    </font>
    <font>
      <b/>
      <sz val="11"/>
      <color rgb="FFFFFFFF"/>
      <name val="Carlito"/>
    </font>
    <font>
      <sz val="11"/>
      <color rgb="FF60717D"/>
      <name val="Aptos"/>
    </font>
    <font>
      <sz val="11"/>
      <color rgb="FF60717D"/>
      <name val="Carlito"/>
    </font>
    <font>
      <sz val="11"/>
      <color rgb="FF243746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</fonts>
  <fills count="12">
    <fill>
      <patternFill patternType="none"/>
    </fill>
    <fill>
      <patternFill patternType="gray125"/>
    </fill>
    <fill>
      <patternFill patternType="solid">
        <fgColor rgb="FF17334A"/>
      </patternFill>
    </fill>
    <fill>
      <patternFill patternType="solid">
        <fgColor rgb="FFF7F3EC"/>
      </patternFill>
    </fill>
    <fill>
      <patternFill patternType="solid">
        <fgColor rgb="FFFBE0DD"/>
      </patternFill>
    </fill>
    <fill>
      <patternFill patternType="solid">
        <fgColor rgb="FF244B67"/>
      </patternFill>
    </fill>
    <fill>
      <patternFill patternType="solid">
        <fgColor rgb="FFFFF4D6"/>
      </patternFill>
    </fill>
    <fill>
      <patternFill patternType="solid">
        <fgColor rgb="FF17374F"/>
      </patternFill>
    </fill>
    <fill>
      <patternFill patternType="solid">
        <fgColor rgb="FFF6F2E9"/>
      </patternFill>
    </fill>
    <fill>
      <patternFill patternType="solid">
        <fgColor rgb="FF1D5772"/>
      </patternFill>
    </fill>
    <fill>
      <patternFill patternType="solid">
        <fgColor rgb="FFFFF4D2"/>
      </patternFill>
    </fill>
    <fill>
      <patternFill patternType="solid">
        <fgColor rgb="FFE3F2EC"/>
      </patternFill>
    </fill>
  </fills>
  <borders count="23">
    <border>
      <left/>
      <right/>
      <top/>
      <bottom/>
      <diagonal/>
    </border>
    <border/>
    <border>
      <bottom style="thin">
        <color rgb="FFD7DCE1"/>
      </bottom>
    </border>
    <border>
      <top style="thin">
        <color rgb="FFD7DCE1"/>
      </top>
      <bottom style="thin">
        <color rgb="FFD7DCE1"/>
      </bottom>
    </border>
    <border>
      <left style="thin">
        <color rgb="FFD7DCE1"/>
      </lef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  <bottom style="thin">
        <color rgb="FFD7DCE1"/>
      </bottom>
    </border>
    <border>
      <left style="thin">
        <color rgb="FFC4552D"/>
      </left>
      <top style="thin">
        <color rgb="FFC4552D"/>
      </top>
    </border>
    <border>
      <top style="thin">
        <color rgb="FFC4552D"/>
      </top>
    </border>
    <border>
      <right style="thin">
        <color rgb="FFC4552D"/>
      </right>
      <top style="thin">
        <color rgb="FFC4552D"/>
      </top>
    </border>
    <border>
      <left style="thin">
        <color rgb="FFC4552D"/>
      </left>
      <bottom style="thin">
        <color rgb="FFC4552D"/>
      </bottom>
    </border>
    <border>
      <bottom style="thin">
        <color rgb="FFC4552D"/>
      </bottom>
    </border>
    <border>
      <right style="thin">
        <color rgb="FFC4552D"/>
      </right>
      <bottom style="thin">
        <color rgb="FFC4552D"/>
      </bottom>
    </border>
    <border>
      <left style="thin">
        <color rgb="FF17334A"/>
      </left>
      <top style="thin">
        <color rgb="FF17334A"/>
      </top>
      <bottom style="thin">
        <color rgb="FF17334A"/>
      </bottom>
    </border>
    <border>
      <top style="thin">
        <color rgb="FF17334A"/>
      </top>
      <bottom style="thin">
        <color rgb="FF17334A"/>
      </bottom>
    </border>
    <border>
      <right style="thin">
        <color rgb="FF17334A"/>
      </right>
      <top style="thin">
        <color rgb="FF17334A"/>
      </top>
      <bottom style="thin">
        <color rgb="FF17334A"/>
      </bottom>
    </border>
    <border>
      <right style="thin">
        <color rgb="FFD7DCE1"/>
      </right>
      <bottom style="thin">
        <color rgb="FFD7DCE1"/>
      </bottom>
    </border>
    <border>
      <left style="thin">
        <color rgb="FFD7DCE1"/>
      </left>
      <right style="thin">
        <color rgb="FFD7DCE1"/>
      </right>
      <bottom style="thin">
        <color rgb="FFD7DCE1"/>
      </bottom>
    </border>
    <border>
      <left style="thin">
        <color rgb="FFD7DCE1"/>
      </left>
      <bottom style="thin">
        <color rgb="FFD7DCE1"/>
      </bottom>
    </border>
    <border>
      <left style="thin">
        <color rgb="FFD7DCE1"/>
      </left>
      <right style="thin">
        <color rgb="FFD7DCE1"/>
      </righ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</border>
    <border>
      <left style="thin">
        <color rgb="FFD7DCE1"/>
      </left>
      <right style="thin">
        <color rgb="FFD7DCE1"/>
      </right>
      <top style="thin">
        <color rgb="FFD7DCE1"/>
      </top>
    </border>
    <border>
      <left style="thin">
        <color rgb="FFD7DCE1"/>
      </left>
      <top style="thin">
        <color rgb="FFD7DCE1"/>
      </top>
    </border>
    <border>
      <left style="thin">
        <color rgb="FFD6DEE3"/>
      </left>
      <right style="thin">
        <color rgb="FFD6DEE3"/>
      </right>
      <top style="thin">
        <color rgb="FFD6DEE3"/>
      </top>
      <bottom style="thin">
        <color rgb="FFD6DEE3"/>
      </bottom>
    </border>
  </borders>
  <cellStyleXfs count="2">
    <xf numFmtId="0" fontId="0" fillId="0" borderId="0"/>
    <xf numFmtId="0" fontId="0" fillId="0" borderId="1"/>
  </cellStyleXfs>
  <cellXfs count="48">
    <xf numFmtId="0" fontId="0" fillId="0" borderId="0" xfId="0"/>
    <xf numFmtId="0" fontId="1" fillId="2" borderId="1" xfId="1" applyNumberFormat="1" applyFont="1" applyFill="1" applyBorder="1" applyAlignment="1">
      <alignment vertical="center" wrapText="1"/>
    </xf>
    <xf numFmtId="0" fontId="2" fillId="3" borderId="1" xfId="1" applyNumberFormat="1" applyFont="1" applyFill="1" applyBorder="1" applyAlignment="1">
      <alignment vertical="center" wrapText="1"/>
    </xf>
    <xf numFmtId="0" fontId="3" fillId="0" borderId="1" xfId="1" applyNumberFormat="1" applyFont="1" applyFill="1" applyBorder="1"/>
    <xf numFmtId="0" fontId="4" fillId="3" borderId="1" xfId="1" applyNumberFormat="1" applyFont="1" applyFill="1" applyBorder="1" applyAlignment="1">
      <alignment wrapText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4" fillId="3" borderId="4" xfId="1" applyNumberFormat="1" applyFont="1" applyFill="1" applyBorder="1"/>
    <xf numFmtId="0" fontId="4" fillId="3" borderId="3" xfId="1" applyNumberFormat="1" applyFont="1" applyFill="1" applyBorder="1"/>
    <xf numFmtId="0" fontId="4" fillId="3" borderId="5" xfId="1" applyNumberFormat="1" applyFont="1" applyFill="1" applyBorder="1"/>
    <xf numFmtId="0" fontId="4" fillId="0" borderId="1" xfId="1" applyNumberFormat="1" applyFont="1" applyFill="1" applyBorder="1"/>
    <xf numFmtId="0" fontId="3" fillId="4" borderId="6" xfId="1" applyNumberFormat="1" applyFont="1" applyFill="1" applyBorder="1" applyAlignment="1">
      <alignment vertical="center" wrapText="1"/>
    </xf>
    <xf numFmtId="0" fontId="3" fillId="4" borderId="7" xfId="1" applyNumberFormat="1" applyFont="1" applyFill="1" applyBorder="1" applyAlignment="1">
      <alignment vertical="center" wrapText="1"/>
    </xf>
    <xf numFmtId="0" fontId="3" fillId="4" borderId="8" xfId="1" applyNumberFormat="1" applyFont="1" applyFill="1" applyBorder="1" applyAlignment="1">
      <alignment vertical="center" wrapText="1"/>
    </xf>
    <xf numFmtId="0" fontId="3" fillId="4" borderId="9" xfId="1" applyNumberFormat="1" applyFont="1" applyFill="1" applyBorder="1" applyAlignment="1">
      <alignment vertical="center" wrapText="1"/>
    </xf>
    <xf numFmtId="0" fontId="3" fillId="4" borderId="10" xfId="1" applyNumberFormat="1" applyFont="1" applyFill="1" applyBorder="1" applyAlignment="1">
      <alignment vertical="center" wrapText="1"/>
    </xf>
    <xf numFmtId="0" fontId="3" fillId="4" borderId="11" xfId="1" applyNumberFormat="1" applyFont="1" applyFill="1" applyBorder="1" applyAlignment="1">
      <alignment vertical="center" wrapText="1"/>
    </xf>
    <xf numFmtId="0" fontId="1" fillId="5" borderId="12" xfId="1" applyNumberFormat="1" applyFont="1" applyFill="1" applyBorder="1" applyAlignment="1">
      <alignment vertical="center" wrapText="1"/>
    </xf>
    <xf numFmtId="0" fontId="1" fillId="5" borderId="13" xfId="1" applyNumberFormat="1" applyFont="1" applyFill="1" applyBorder="1" applyAlignment="1">
      <alignment vertical="center" wrapText="1"/>
    </xf>
    <xf numFmtId="0" fontId="1" fillId="5" borderId="14" xfId="1" applyNumberFormat="1" applyFont="1" applyFill="1" applyBorder="1" applyAlignment="1">
      <alignment vertical="center" wrapText="1"/>
    </xf>
    <xf numFmtId="0" fontId="3" fillId="6" borderId="15" xfId="1" applyNumberFormat="1" applyFont="1" applyFill="1" applyBorder="1" applyAlignment="1">
      <alignment vertical="top" wrapText="1"/>
    </xf>
    <xf numFmtId="200" fontId="3" fillId="6" borderId="16" xfId="1" applyNumberFormat="1" applyFont="1" applyFill="1" applyBorder="1" applyAlignment="1">
      <alignment vertical="top" wrapText="1"/>
    </xf>
    <xf numFmtId="0" fontId="3" fillId="6" borderId="16" xfId="1" applyNumberFormat="1" applyFont="1" applyFill="1" applyBorder="1" applyAlignment="1">
      <alignment vertical="top" wrapText="1"/>
    </xf>
    <xf numFmtId="0" fontId="3" fillId="6" borderId="17" xfId="1" applyNumberFormat="1" applyFont="1" applyFill="1" applyBorder="1" applyAlignment="1">
      <alignment vertical="top" wrapText="1"/>
    </xf>
    <xf numFmtId="0" fontId="3" fillId="6" borderId="5" xfId="1" applyNumberFormat="1" applyFont="1" applyFill="1" applyBorder="1" applyAlignment="1">
      <alignment vertical="top" wrapText="1"/>
    </xf>
    <xf numFmtId="200" fontId="3" fillId="6" borderId="18" xfId="1" applyNumberFormat="1" applyFont="1" applyFill="1" applyBorder="1" applyAlignment="1">
      <alignment vertical="top" wrapText="1"/>
    </xf>
    <xf numFmtId="0" fontId="3" fillId="6" borderId="18" xfId="1" applyNumberFormat="1" applyFont="1" applyFill="1" applyBorder="1" applyAlignment="1">
      <alignment vertical="top" wrapText="1"/>
    </xf>
    <xf numFmtId="0" fontId="3" fillId="6" borderId="4" xfId="1" applyNumberFormat="1" applyFont="1" applyFill="1" applyBorder="1" applyAlignment="1">
      <alignment vertical="top" wrapText="1"/>
    </xf>
    <xf numFmtId="0" fontId="3" fillId="6" borderId="19" xfId="1" applyNumberFormat="1" applyFont="1" applyFill="1" applyBorder="1" applyAlignment="1">
      <alignment vertical="top" wrapText="1"/>
    </xf>
    <xf numFmtId="200" fontId="3" fillId="6" borderId="20" xfId="1" applyNumberFormat="1" applyFont="1" applyFill="1" applyBorder="1" applyAlignment="1">
      <alignment vertical="top" wrapText="1"/>
    </xf>
    <xf numFmtId="0" fontId="3" fillId="6" borderId="20" xfId="1" applyNumberFormat="1" applyFont="1" applyFill="1" applyBorder="1" applyAlignment="1">
      <alignment vertical="top" wrapText="1"/>
    </xf>
    <xf numFmtId="0" fontId="3" fillId="6" borderId="21" xfId="1" applyNumberFormat="1" applyFont="1" applyFill="1" applyBorder="1" applyAlignment="1">
      <alignment vertical="top" wrapText="1"/>
    </xf>
    <xf numFmtId="0" fontId="1" fillId="7" borderId="1" xfId="1" applyNumberFormat="1" applyFont="1" applyFill="1" applyBorder="1" applyAlignment="1">
      <alignment vertical="center" wrapText="1"/>
    </xf>
    <xf numFmtId="0" fontId="5" fillId="7" borderId="1" xfId="1" applyNumberFormat="1" applyFont="1" applyFill="1" applyBorder="1" applyAlignment="1">
      <alignment vertical="center" wrapText="1"/>
    </xf>
    <xf numFmtId="0" fontId="6" fillId="8" borderId="1" xfId="1" applyNumberFormat="1" applyFont="1" applyFill="1" applyBorder="1" applyAlignment="1">
      <alignment vertical="center" wrapText="1"/>
    </xf>
    <xf numFmtId="0" fontId="7" fillId="8" borderId="1" xfId="1" applyNumberFormat="1" applyFont="1" applyFill="1" applyBorder="1" applyAlignment="1">
      <alignment vertical="center" wrapText="1"/>
    </xf>
    <xf numFmtId="0" fontId="0" fillId="0" borderId="1" xfId="1"/>
    <xf numFmtId="0" fontId="1" fillId="9" borderId="22" xfId="1" applyNumberFormat="1" applyFont="1" applyFill="1" applyBorder="1" applyAlignment="1">
      <alignment vertical="center" wrapText="1"/>
    </xf>
    <xf numFmtId="0" fontId="5" fillId="9" borderId="22" xfId="1" applyNumberFormat="1" applyFont="1" applyFill="1" applyBorder="1" applyAlignment="1">
      <alignment vertical="center" wrapText="1"/>
    </xf>
    <xf numFmtId="200" fontId="8" fillId="10" borderId="22" xfId="1" applyNumberFormat="1" applyFont="1" applyFill="1" applyBorder="1" applyAlignment="1">
      <alignment vertical="top" wrapText="1"/>
    </xf>
    <xf numFmtId="0" fontId="8" fillId="10" borderId="22" xfId="1" applyNumberFormat="1" applyFont="1" applyFill="1" applyBorder="1" applyAlignment="1">
      <alignment vertical="top" wrapText="1"/>
    </xf>
    <xf numFmtId="0" fontId="8" fillId="11" borderId="22" xfId="1" applyNumberFormat="1" applyFont="1" applyFill="1" applyBorder="1" applyAlignment="1">
      <alignment vertical="top" wrapText="1"/>
    </xf>
    <xf numFmtId="0" fontId="9" fillId="0" borderId="3" xfId="1" applyNumberFormat="1" applyFont="1" applyFill="1" applyBorder="1" applyAlignment="1">
      <alignment vertical="top" wrapText="1"/>
    </xf>
    <xf numFmtId="0" fontId="10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vertical="top" wrapText="1"/>
    </xf>
    <xf numFmtId="0" fontId="12" fillId="0" borderId="3" xfId="1" applyNumberFormat="1" applyFont="1" applyFill="1" applyBorder="1" applyAlignment="1">
      <alignment vertical="top" wrapText="1"/>
    </xf>
    <xf numFmtId="0" fontId="13" fillId="0" borderId="3" xfId="1" applyNumberFormat="1" applyFont="1" applyFill="1" applyBorder="1" applyAlignment="1">
      <alignment vertical="top" wrapText="1"/>
    </xf>
    <xf numFmtId="0" fontId="14" fillId="0" borderId="3" xfId="1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f3d5bcc65422a" /><Relationship Type="http://schemas.openxmlformats.org/officeDocument/2006/relationships/theme" Target="/xl/theme/theme1.xml" Id="R33a7341bb94c45b1" /><Relationship Type="http://schemas.openxmlformats.org/officeDocument/2006/relationships/sharedStrings" Target="/xl/sharedStrings.xml" Id="R05613de20ba0413b" /><Relationship Type="http://schemas.openxmlformats.org/officeDocument/2006/relationships/worksheet" Target="/xl/worksheets/sheet1.xml" Id="R2220ff63ec7045d8" /><Relationship Type="http://schemas.openxmlformats.org/officeDocument/2006/relationships/worksheet" Target="/xl/worksheets/sheet2.xml" Id="R9105aec6bf0e4409" /><Relationship Type="http://schemas.openxmlformats.org/officeDocument/2006/relationships/worksheet" Target="/xl/worksheets/sheet3.xml" Id="R17efa996b89144b8" /><Relationship Type="http://schemas.openxmlformats.org/officeDocument/2006/relationships/worksheet" Target="/xl/worksheets/sheet4.xml" Id="Ra0523afd533d44f9" /></Relationships>
</file>

<file path=xl/tables/table1.xml><?xml version="1.0" encoding="utf-8"?>
<x:table xmlns:x="http://schemas.openxmlformats.org/spreadsheetml/2006/main" id="1" name="ArchitectureDecisionTable" displayName="ArchitectureDecisionTable" ref="A5:O30" headerRowCount="1" totalsRowCount="0" totalsRowShown="0">
  <x:tableColumns count="15">
    <x:tableColumn id="1" name="Decision ID"/>
    <x:tableColumn id="2" name="Requested date"/>
    <x:tableColumn id="3" name="Decision date"/>
    <x:tableColumn id="4" name="Forum"/>
    <x:tableColumn id="5" name="Decision statement"/>
    <x:tableColumn id="6" name="Options considered"/>
    <x:tableColumn id="7" name="Recommendation"/>
    <x:tableColumn id="8" name="Disposition"/>
    <x:tableColumn id="9" name="Rationale"/>
    <x:tableColumn id="10" name="Evidence"/>
    <x:tableColumn id="11" name="Conditions"/>
    <x:tableColumn id="12" name="Decision owner"/>
    <x:tableColumn id="13" name="Effective date"/>
    <x:tableColumn id="14" name="Review trigger"/>
    <x:tableColumn id="15" name="Related element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ArchitectureOwnershipTable" displayName="ArchitectureOwnershipTable" ref="A5:L35" headerRowCount="1" totalsRowCount="0" totalsRowShown="0">
  <x:tableColumns count="12">
    <x:tableColumn id="1" name="Element type"/>
    <x:tableColumn id="2" name="Element ID"/>
    <x:tableColumn id="3" name="Element name"/>
    <x:tableColumn id="4" name="Accountable owner"/>
    <x:tableColumn id="5" name="Decision right"/>
    <x:tableColumn id="6" name="Steward"/>
    <x:tableColumn id="7" name="Required contributors"/>
    <x:tableColumn id="8" name="Escalation forum"/>
    <x:tableColumn id="9" name="Effective date"/>
    <x:tableColumn id="10" name="Review date"/>
    <x:tableColumn id="11" name="Status"/>
    <x:tableColumn id="12" name="Not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ArchitectureOpenItemTable" displayName="ArchitectureOpenItemTable" ref="A5:N40" headerRowCount="1" totalsRowCount="0" totalsRowShown="0">
  <x:tableColumns count="14">
    <x:tableColumn id="1" name="Item ID"/>
    <x:tableColumn id="2" name="Type"/>
    <x:tableColumn id="3" name="Description"/>
    <x:tableColumn id="4" name="Decision impact"/>
    <x:tableColumn id="5" name="Accountable item owner"/>
    <x:tableColumn id="6" name="Opened date"/>
    <x:tableColumn id="7" name="Due date"/>
    <x:tableColumn id="8" name="Trigger / review condition"/>
    <x:tableColumn id="9" name="Status"/>
    <x:tableColumn id="10" name="Due status"/>
    <x:tableColumn id="11" name="Disposition"/>
    <x:tableColumn id="12" name="Related decision"/>
    <x:tableColumn id="13" name="Related elements"/>
    <x:tableColumn id="14" name="Evidence or no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publicationB9" Type="http://schemas.openxmlformats.org/officeDocument/2006/relationships/hyperlink" Target="https://stephenklahr.com/cookbook/work-products/#northstar-worked-examples" TargetMode="External" /><ns0:Relationship Id="publicationB10" Type="http://schemas.openxmlformats.org/officeDocument/2006/relationships/hyperlink" Target="https://stephenklahr.com/cookbook/" TargetMode="External" /></ns0: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f0a44a27fed402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ff8e26c59814d3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bfdf8766fb84237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6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28" customHeight="1">
      <c r="A1" s="1" t="str">
        <v>Architecture Decision, Ownership, and Open-Item Record</v>
      </c>
      <c r="B1" s="1"/>
      <c r="C1" s="1"/>
      <c r="D1" s="1"/>
      <c r="E1" s="1"/>
      <c r="F1" s="1"/>
      <c r="G1" s="1"/>
      <c r="H1" s="1"/>
    </row>
    <row r="2" ht="28" customHeight="1">
      <c r="A2" s="1"/>
      <c r="B2" s="1"/>
      <c r="C2" s="1"/>
      <c r="D2" s="1"/>
      <c r="E2" s="1"/>
      <c r="F2" s="1"/>
      <c r="G2" s="1"/>
      <c r="H2" s="1"/>
    </row>
    <row r="3" ht="40" customHeight="1">
      <c r="A3" s="2" t="str">
        <v>Blank reusable template. Updated 2026-10-15. Revision 2026-10-15.1.</v>
      </c>
      <c r="B3" s="2"/>
      <c r="C3" s="2"/>
      <c r="D3" s="2"/>
      <c r="E3" s="2"/>
      <c r="F3" s="2"/>
      <c r="G3" s="2"/>
      <c r="H3" s="2"/>
    </row>
    <row r="4">
      <c r="A4" s="3"/>
      <c r="B4" s="3"/>
      <c r="C4" s="3"/>
      <c r="D4" s="3"/>
      <c r="E4" s="3"/>
      <c r="F4" s="3"/>
      <c r="G4" s="3"/>
      <c r="H4" s="3"/>
    </row>
    <row r="5">
      <c r="A5" s="4" t="str">
        <v>Primary user</v>
      </c>
      <c r="B5" s="5" t="str">
        <v>Business architect</v>
      </c>
      <c r="C5" s="5"/>
      <c r="D5" s="5"/>
      <c r="E5" s="5"/>
      <c r="F5" s="5"/>
      <c r="G5" s="5"/>
      <c r="H5" s="5"/>
    </row>
    <row r="6">
      <c r="A6" s="4" t="str">
        <v>Purpose</v>
      </c>
      <c r="B6" s="6" t="str">
        <v>Keep decisions, rationale, conditions, decision rights, accountable owners, evidence gaps, assumptions, conflicts, review triggers, and closure dispositions in one governed record.</v>
      </c>
      <c r="C6" s="6"/>
      <c r="D6" s="6"/>
      <c r="E6" s="6"/>
      <c r="F6" s="6"/>
      <c r="G6" s="6"/>
      <c r="H6" s="6"/>
    </row>
    <row r="7">
      <c r="A7" s="4" t="str">
        <v>Related recipes</v>
      </c>
      <c r="B7" s="6" t="str">
        <v>06: Prepare a decision-ready architecture review; 18: Resolve a disputed capability definition; 21: Diagnose a stalled strategy-to-execution initiative; 28: Handle two business units that both claim ownership of the same capability; 32: Preserve architecture knowledge when an initiative dies; 35: Know when the architecture work is finished; 38: Reconcile two conflicting capability maps; 39: Create and govern a business architecture decision record</v>
      </c>
      <c r="C7" s="6"/>
      <c r="D7" s="6"/>
      <c r="E7" s="6"/>
      <c r="F7" s="6"/>
      <c r="G7" s="6"/>
      <c r="H7" s="6"/>
    </row>
    <row r="8">
      <c r="A8" s="4" t="str">
        <v>Template content</v>
      </c>
      <c r="B8" s="6" t="str">
        <v>Blank worksheets, guidance, and editable checks. Enter your own enterprise evidence.</v>
      </c>
      <c r="C8" s="6"/>
      <c r="D8" s="6"/>
      <c r="E8" s="6"/>
      <c r="F8" s="6"/>
      <c r="G8" s="6"/>
      <c r="H8" s="6"/>
    </row>
    <row r="9">
      <c r="A9" s="4" t="str">
        <v>Worked examples</v>
      </c>
      <c r="B9" s="46" t="str">
        <v>Open current Northstar worked examples</v>
      </c>
      <c r="C9" s="6"/>
      <c r="D9" s="6"/>
      <c r="E9" s="6"/>
      <c r="F9" s="6"/>
      <c r="G9" s="6"/>
      <c r="H9" s="6"/>
    </row>
    <row r="10">
      <c r="A10" s="4" t="str">
        <v>Cookbook</v>
      </c>
      <c r="B10" s="47" t="str">
        <v>Open the Business Architecture Cookbook</v>
      </c>
      <c r="C10" s="6"/>
      <c r="D10" s="6"/>
      <c r="E10" s="6"/>
      <c r="F10" s="6"/>
      <c r="G10" s="6"/>
      <c r="H10" s="6"/>
    </row>
    <row r="11">
      <c r="A11" s="3"/>
      <c r="B11" s="3"/>
      <c r="C11" s="3"/>
      <c r="D11" s="3"/>
      <c r="E11" s="3"/>
      <c r="F11" s="3"/>
      <c r="G11" s="3"/>
      <c r="H11" s="3"/>
    </row>
    <row r="12">
      <c r="A12" s="7" t="str">
        <v>Use this workbook</v>
      </c>
      <c r="B12" s="8"/>
      <c r="C12" s="8"/>
      <c r="D12" s="8"/>
      <c r="E12" s="8"/>
      <c r="F12" s="8"/>
      <c r="G12" s="8"/>
      <c r="H12" s="9"/>
    </row>
    <row r="13">
      <c r="A13" s="10" t="str">
        <v>1.</v>
      </c>
      <c r="B13" s="5" t="str">
        <v>Record the decision request, authority, viable options, and evidence before the meeting.</v>
      </c>
      <c r="C13" s="5"/>
      <c r="D13" s="5"/>
      <c r="E13" s="5"/>
      <c r="F13" s="5"/>
      <c r="G13" s="5"/>
      <c r="H13" s="5"/>
    </row>
    <row r="14">
      <c r="A14" s="10" t="str">
        <v>2.</v>
      </c>
      <c r="B14" s="6" t="str">
        <v>Capture disposition, rationale, conditions, effective date, and review trigger.</v>
      </c>
      <c r="C14" s="6"/>
      <c r="D14" s="6"/>
      <c r="E14" s="6"/>
      <c r="F14" s="6"/>
      <c r="G14" s="6"/>
      <c r="H14" s="6"/>
    </row>
    <row r="15">
      <c r="A15" s="10" t="str">
        <v>3.</v>
      </c>
      <c r="B15" s="6" t="str">
        <v>Separate accountable ownership, stewardship, contribution, and escalation rights.</v>
      </c>
      <c r="C15" s="6"/>
      <c r="D15" s="6"/>
      <c r="E15" s="6"/>
      <c r="F15" s="6"/>
      <c r="G15" s="6"/>
      <c r="H15" s="6"/>
    </row>
    <row r="16">
      <c r="A16" s="10" t="str">
        <v>4.</v>
      </c>
      <c r="B16" s="6" t="str">
        <v>Track assumptions, conflicts, evidence gaps, and actions with owners and due triggers.</v>
      </c>
      <c r="C16" s="6"/>
      <c r="D16" s="6"/>
      <c r="E16" s="6"/>
      <c r="F16" s="6"/>
      <c r="G16" s="6"/>
      <c r="H16" s="6"/>
    </row>
    <row r="17">
      <c r="A17" s="10" t="str">
        <v>5.</v>
      </c>
      <c r="B17" s="6" t="str">
        <v>Close items with an explicit disposition and archive superseded decisions rather than silently deleting them.</v>
      </c>
      <c r="C17" s="6"/>
      <c r="D17" s="6"/>
      <c r="E17" s="6"/>
      <c r="F17" s="6"/>
      <c r="G17" s="6"/>
      <c r="H17" s="6"/>
    </row>
    <row r="18">
      <c r="A18" s="3"/>
      <c r="B18" s="3"/>
      <c r="C18" s="3"/>
      <c r="D18" s="3"/>
      <c r="E18" s="3"/>
      <c r="F18" s="3"/>
      <c r="G18" s="3"/>
      <c r="H18" s="3"/>
    </row>
    <row r="19">
      <c r="A19" s="7" t="str">
        <v>Boundary</v>
      </c>
      <c r="B19" s="8"/>
      <c r="C19" s="8"/>
      <c r="D19" s="8"/>
      <c r="E19" s="8"/>
      <c r="F19" s="8"/>
      <c r="G19" s="8"/>
      <c r="H19" s="9"/>
    </row>
    <row r="20">
      <c r="A20" s="11" t="str">
        <v>This record does not replace formal corporate minutes, legal approvals, records-management policy, delegated-authority schedules, or delivery issue systems.</v>
      </c>
      <c r="B20" s="12"/>
      <c r="C20" s="12"/>
      <c r="D20" s="12"/>
      <c r="E20" s="12"/>
      <c r="F20" s="12"/>
      <c r="G20" s="12"/>
      <c r="H20" s="13"/>
    </row>
    <row r="21">
      <c r="A21" s="14"/>
      <c r="B21" s="15"/>
      <c r="C21" s="15"/>
      <c r="D21" s="15"/>
      <c r="E21" s="15"/>
      <c r="F21" s="15"/>
      <c r="G21" s="15"/>
      <c r="H21" s="16"/>
    </row>
  </sheetData>
  <mergeCells>
    <mergeCell ref="A1:H2"/>
    <mergeCell ref="A3:H3"/>
    <mergeCell ref="B5:H5"/>
    <mergeCell ref="B6:H6"/>
    <mergeCell ref="B7:H7"/>
    <mergeCell ref="B8:H8"/>
    <mergeCell ref="B9:H9"/>
    <mergeCell ref="B10:H10"/>
    <mergeCell ref="B13:H13"/>
    <mergeCell ref="B14:H14"/>
    <mergeCell ref="B15:H15"/>
    <mergeCell ref="B16:H16"/>
    <mergeCell ref="B17:H17"/>
    <mergeCell ref="A20:H21"/>
  </mergeCells>
  <hyperlinks>
    <hyperlink ref="B9" r:id="publicationB9"/>
    <hyperlink ref="B10" r:id="publicationB10"/>
  </hyperlinks>
  <pageMargins left=".3" right=".3" top=".4" bottom=".4" header=".15" footer=".15"/>
  <pageSetup paperSize="9" orientation="landscape" fitToWidth="1" fitToHeight="0" pageOrder="overThenDown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9.51" hidden="0" customWidth="1"/>
    <col min="2" max="2" width="10.87" hidden="0" customWidth="1"/>
    <col min="3" max="3" width="10.19" hidden="0" customWidth="1"/>
    <col min="4" max="4" width="14.95" hidden="0" customWidth="1"/>
    <col min="5" max="5" width="26.5" hidden="0" customWidth="1"/>
    <col min="6" max="6" width="22.42" hidden="0" customWidth="1"/>
    <col min="7" max="7" width="22.42" hidden="0" customWidth="1"/>
    <col min="8" max="8" width="15.63" hidden="0" customWidth="1"/>
    <col min="9" max="9" width="25.14" hidden="0" customWidth="1"/>
    <col min="10" max="10" width="19.71" hidden="0" customWidth="1"/>
    <col min="11" max="11" width="23.1" hidden="0" customWidth="1"/>
    <col min="12" max="12" width="14.95" hidden="0" customWidth="1"/>
    <col min="13" max="13" width="10.19" hidden="0" customWidth="1"/>
    <col min="14" max="14" width="20.38" hidden="0" customWidth="1"/>
    <col min="15" max="15" width="19.03" hidden="0" customWidth="1"/>
  </cols>
  <sheetData>
    <row r="1" ht="28" customHeight="1">
      <c r="A1" s="1" t="str">
        <v>Architecture Decision Record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36" customHeight="1">
      <c r="A3" s="2" t="str">
        <v>Blank template. Preserve recommendation, authority, evidence, trade-offs, conditions, and review triggers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60" customHeight="1">
      <c r="A5" s="17" t="str">
        <v>Decision ID</v>
      </c>
      <c r="B5" s="18" t="str">
        <v>Requested date</v>
      </c>
      <c r="C5" s="18" t="str">
        <v>Decision date</v>
      </c>
      <c r="D5" s="18" t="str">
        <v>Forum</v>
      </c>
      <c r="E5" s="18" t="str">
        <v>Decision statement</v>
      </c>
      <c r="F5" s="18" t="str">
        <v>Options considered</v>
      </c>
      <c r="G5" s="18" t="str">
        <v>Recommendation</v>
      </c>
      <c r="H5" s="18" t="str">
        <v>Disposition</v>
      </c>
      <c r="I5" s="18" t="str">
        <v>Rationale</v>
      </c>
      <c r="J5" s="18" t="str">
        <v>Evidence</v>
      </c>
      <c r="K5" s="18" t="str">
        <v>Conditions</v>
      </c>
      <c r="L5" s="18" t="str">
        <v>Decision owner</v>
      </c>
      <c r="M5" s="18" t="str">
        <v>Effective date</v>
      </c>
      <c r="N5" s="18" t="str">
        <v>Review trigger</v>
      </c>
      <c r="O5" s="19" t="str">
        <v>Related elements</v>
      </c>
    </row>
    <row r="6">
      <c r="A6" s="20"/>
      <c r="B6" s="21"/>
      <c r="C6" s="21"/>
      <c r="D6" s="22"/>
      <c r="E6" s="22"/>
      <c r="F6" s="22"/>
      <c r="G6" s="22"/>
      <c r="H6" s="22"/>
      <c r="I6" s="22"/>
      <c r="J6" s="22"/>
      <c r="K6" s="22"/>
      <c r="L6" s="22"/>
      <c r="M6" s="21"/>
      <c r="N6" s="22"/>
      <c r="O6" s="23"/>
    </row>
    <row r="7">
      <c r="A7" s="24"/>
      <c r="B7" s="25"/>
      <c r="C7" s="25"/>
      <c r="D7" s="26"/>
      <c r="E7" s="26"/>
      <c r="F7" s="26"/>
      <c r="G7" s="26"/>
      <c r="H7" s="26"/>
      <c r="I7" s="26"/>
      <c r="J7" s="26"/>
      <c r="K7" s="26"/>
      <c r="L7" s="26"/>
      <c r="M7" s="25"/>
      <c r="N7" s="26"/>
      <c r="O7" s="27"/>
    </row>
    <row r="8">
      <c r="A8" s="24"/>
      <c r="B8" s="25"/>
      <c r="C8" s="25"/>
      <c r="D8" s="26"/>
      <c r="E8" s="26"/>
      <c r="F8" s="26"/>
      <c r="G8" s="26"/>
      <c r="H8" s="26"/>
      <c r="I8" s="26"/>
      <c r="J8" s="26"/>
      <c r="K8" s="26"/>
      <c r="L8" s="26"/>
      <c r="M8" s="25"/>
      <c r="N8" s="26"/>
      <c r="O8" s="27"/>
    </row>
    <row r="9">
      <c r="A9" s="24"/>
      <c r="B9" s="25"/>
      <c r="C9" s="25"/>
      <c r="D9" s="26"/>
      <c r="E9" s="26"/>
      <c r="F9" s="26"/>
      <c r="G9" s="26"/>
      <c r="H9" s="26"/>
      <c r="I9" s="26"/>
      <c r="J9" s="26"/>
      <c r="K9" s="26"/>
      <c r="L9" s="26"/>
      <c r="M9" s="25"/>
      <c r="N9" s="26"/>
      <c r="O9" s="27"/>
    </row>
    <row r="10">
      <c r="A10" s="24"/>
      <c r="B10" s="25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5"/>
      <c r="N10" s="26"/>
      <c r="O10" s="27"/>
    </row>
    <row r="11">
      <c r="A11" s="24"/>
      <c r="B11" s="25"/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5"/>
      <c r="N11" s="26"/>
      <c r="O11" s="27"/>
    </row>
    <row r="12">
      <c r="A12" s="24"/>
      <c r="B12" s="25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5"/>
      <c r="N12" s="26"/>
      <c r="O12" s="27"/>
    </row>
    <row r="13">
      <c r="A13" s="24"/>
      <c r="B13" s="25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5"/>
      <c r="N13" s="26"/>
      <c r="O13" s="27"/>
    </row>
    <row r="14">
      <c r="A14" s="24"/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5"/>
      <c r="N14" s="26"/>
      <c r="O14" s="27"/>
    </row>
    <row r="15">
      <c r="A15" s="24"/>
      <c r="B15" s="25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5"/>
      <c r="N15" s="26"/>
      <c r="O15" s="27"/>
    </row>
    <row r="16">
      <c r="A16" s="24"/>
      <c r="B16" s="25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5"/>
      <c r="N16" s="26"/>
      <c r="O16" s="27"/>
    </row>
    <row r="17">
      <c r="A17" s="24"/>
      <c r="B17" s="25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5"/>
      <c r="N17" s="26"/>
      <c r="O17" s="27"/>
    </row>
    <row r="18">
      <c r="A18" s="24"/>
      <c r="B18" s="25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5"/>
      <c r="N18" s="26"/>
      <c r="O18" s="27"/>
    </row>
    <row r="19">
      <c r="A19" s="24"/>
      <c r="B19" s="25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5"/>
      <c r="N19" s="26"/>
      <c r="O19" s="27"/>
    </row>
    <row r="20">
      <c r="A20" s="24"/>
      <c r="B20" s="25"/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5"/>
      <c r="N20" s="26"/>
      <c r="O20" s="27"/>
    </row>
    <row r="21">
      <c r="A21" s="24"/>
      <c r="B21" s="25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5"/>
      <c r="N21" s="26"/>
      <c r="O21" s="27"/>
    </row>
    <row r="22">
      <c r="A22" s="24"/>
      <c r="B22" s="25"/>
      <c r="C22" s="25"/>
      <c r="D22" s="26"/>
      <c r="E22" s="26"/>
      <c r="F22" s="26"/>
      <c r="G22" s="26"/>
      <c r="H22" s="26"/>
      <c r="I22" s="26"/>
      <c r="J22" s="26"/>
      <c r="K22" s="26"/>
      <c r="L22" s="26"/>
      <c r="M22" s="25"/>
      <c r="N22" s="26"/>
      <c r="O22" s="27"/>
    </row>
    <row r="23">
      <c r="A23" s="24"/>
      <c r="B23" s="25"/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5"/>
      <c r="N23" s="26"/>
      <c r="O23" s="27"/>
    </row>
    <row r="24">
      <c r="A24" s="24"/>
      <c r="B24" s="25"/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5"/>
      <c r="N24" s="26"/>
      <c r="O24" s="27"/>
    </row>
    <row r="25">
      <c r="A25" s="24"/>
      <c r="B25" s="25"/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5"/>
      <c r="N25" s="26"/>
      <c r="O25" s="27"/>
    </row>
    <row r="26">
      <c r="A26" s="24"/>
      <c r="B26" s="25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5"/>
      <c r="N26" s="26"/>
      <c r="O26" s="27"/>
    </row>
    <row r="27">
      <c r="A27" s="24"/>
      <c r="B27" s="25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5"/>
      <c r="N27" s="26"/>
      <c r="O27" s="27"/>
    </row>
    <row r="28">
      <c r="A28" s="24"/>
      <c r="B28" s="25"/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5"/>
      <c r="N28" s="26"/>
      <c r="O28" s="27"/>
    </row>
    <row r="29">
      <c r="A29" s="24"/>
      <c r="B29" s="25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5"/>
      <c r="N29" s="26"/>
      <c r="O29" s="27"/>
    </row>
    <row r="30">
      <c r="A30" s="28"/>
      <c r="B30" s="29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29"/>
      <c r="N30" s="30"/>
      <c r="O30" s="31"/>
    </row>
  </sheetData>
  <mergeCells>
    <mergeCell ref="A1:O2"/>
    <mergeCell ref="A3:O3"/>
  </mergeCells>
  <dataValidations count="1">
    <dataValidation type="list" sqref="H6:H30">
      <formula1>"Approved,Conditionally approved,Rejected,Deferred,Returned,Superseded"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8f0a44a27fed402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7" hidden="0" customWidth="1"/>
    <col min="2" max="2" width="14" hidden="0" customWidth="1"/>
    <col min="3" max="3" width="29" hidden="0" customWidth="1"/>
    <col min="4" max="4" width="23" hidden="0" customWidth="1"/>
    <col min="5" max="5" width="35" hidden="0" customWidth="1"/>
    <col min="6" max="6" width="22" hidden="0" customWidth="1"/>
    <col min="7" max="7" width="31" hidden="0" customWidth="1"/>
    <col min="8" max="8" width="24" hidden="0" customWidth="1"/>
    <col min="9" max="9" width="15" hidden="0" customWidth="1"/>
    <col min="10" max="10" width="15" hidden="0" customWidth="1"/>
    <col min="11" max="11" width="14" hidden="0" customWidth="1"/>
    <col min="12" max="12" width="28" hidden="0" customWidth="1"/>
  </cols>
  <sheetData>
    <row r="1" ht="28" customHeight="1">
      <c r="A1" s="1" t="str">
        <v>Ownership and Decision-Rights Register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6" customHeight="1">
      <c r="A3" s="2" t="str">
        <v>Accountability, stewardship, contribution, and escalation are distinct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17" t="str">
        <v>Element type</v>
      </c>
      <c r="B5" s="18" t="str">
        <v>Element ID</v>
      </c>
      <c r="C5" s="18" t="str">
        <v>Element name</v>
      </c>
      <c r="D5" s="18" t="str">
        <v>Accountable owner</v>
      </c>
      <c r="E5" s="18" t="str">
        <v>Decision right</v>
      </c>
      <c r="F5" s="18" t="str">
        <v>Steward</v>
      </c>
      <c r="G5" s="18" t="str">
        <v>Required contributors</v>
      </c>
      <c r="H5" s="18" t="str">
        <v>Escalation forum</v>
      </c>
      <c r="I5" s="18" t="str">
        <v>Effective date</v>
      </c>
      <c r="J5" s="18" t="str">
        <v>Review date</v>
      </c>
      <c r="K5" s="18" t="str">
        <v>Status</v>
      </c>
      <c r="L5" s="19" t="str">
        <v>Notes</v>
      </c>
    </row>
    <row r="6">
      <c r="A6" s="20"/>
      <c r="B6" s="22"/>
      <c r="C6" s="22"/>
      <c r="D6" s="22"/>
      <c r="E6" s="22"/>
      <c r="F6" s="22"/>
      <c r="G6" s="22"/>
      <c r="H6" s="22"/>
      <c r="I6" s="21"/>
      <c r="J6" s="21"/>
      <c r="K6" s="22"/>
      <c r="L6" s="23"/>
    </row>
    <row r="7">
      <c r="A7" s="24"/>
      <c r="B7" s="26"/>
      <c r="C7" s="26"/>
      <c r="D7" s="26"/>
      <c r="E7" s="26"/>
      <c r="F7" s="26"/>
      <c r="G7" s="26"/>
      <c r="H7" s="26"/>
      <c r="I7" s="25"/>
      <c r="J7" s="25"/>
      <c r="K7" s="26"/>
      <c r="L7" s="27"/>
    </row>
    <row r="8">
      <c r="A8" s="24"/>
      <c r="B8" s="26"/>
      <c r="C8" s="26"/>
      <c r="D8" s="26"/>
      <c r="E8" s="26"/>
      <c r="F8" s="26"/>
      <c r="G8" s="26"/>
      <c r="H8" s="26"/>
      <c r="I8" s="25"/>
      <c r="J8" s="25"/>
      <c r="K8" s="26"/>
      <c r="L8" s="27"/>
    </row>
    <row r="9">
      <c r="A9" s="24"/>
      <c r="B9" s="26"/>
      <c r="C9" s="26"/>
      <c r="D9" s="26"/>
      <c r="E9" s="26"/>
      <c r="F9" s="26"/>
      <c r="G9" s="26"/>
      <c r="H9" s="26"/>
      <c r="I9" s="25"/>
      <c r="J9" s="25"/>
      <c r="K9" s="26"/>
      <c r="L9" s="27"/>
    </row>
    <row r="10">
      <c r="A10" s="24"/>
      <c r="B10" s="26"/>
      <c r="C10" s="26"/>
      <c r="D10" s="26"/>
      <c r="E10" s="26"/>
      <c r="F10" s="26"/>
      <c r="G10" s="26"/>
      <c r="H10" s="26"/>
      <c r="I10" s="25"/>
      <c r="J10" s="25"/>
      <c r="K10" s="26"/>
      <c r="L10" s="27"/>
    </row>
    <row r="11">
      <c r="A11" s="24"/>
      <c r="B11" s="26"/>
      <c r="C11" s="26"/>
      <c r="D11" s="26"/>
      <c r="E11" s="26"/>
      <c r="F11" s="26"/>
      <c r="G11" s="26"/>
      <c r="H11" s="26"/>
      <c r="I11" s="25"/>
      <c r="J11" s="25"/>
      <c r="K11" s="26"/>
      <c r="L11" s="27"/>
    </row>
    <row r="12">
      <c r="A12" s="24"/>
      <c r="B12" s="26"/>
      <c r="C12" s="26"/>
      <c r="D12" s="26"/>
      <c r="E12" s="26"/>
      <c r="F12" s="26"/>
      <c r="G12" s="26"/>
      <c r="H12" s="26"/>
      <c r="I12" s="25"/>
      <c r="J12" s="25"/>
      <c r="K12" s="26"/>
      <c r="L12" s="27"/>
    </row>
    <row r="13">
      <c r="A13" s="24"/>
      <c r="B13" s="26"/>
      <c r="C13" s="26"/>
      <c r="D13" s="26"/>
      <c r="E13" s="26"/>
      <c r="F13" s="26"/>
      <c r="G13" s="26"/>
      <c r="H13" s="26"/>
      <c r="I13" s="25"/>
      <c r="J13" s="25"/>
      <c r="K13" s="26"/>
      <c r="L13" s="27"/>
    </row>
    <row r="14">
      <c r="A14" s="24"/>
      <c r="B14" s="26"/>
      <c r="C14" s="26"/>
      <c r="D14" s="26"/>
      <c r="E14" s="26"/>
      <c r="F14" s="26"/>
      <c r="G14" s="26"/>
      <c r="H14" s="26"/>
      <c r="I14" s="25"/>
      <c r="J14" s="25"/>
      <c r="K14" s="26"/>
      <c r="L14" s="27"/>
    </row>
    <row r="15">
      <c r="A15" s="24"/>
      <c r="B15" s="26"/>
      <c r="C15" s="26"/>
      <c r="D15" s="26"/>
      <c r="E15" s="26"/>
      <c r="F15" s="26"/>
      <c r="G15" s="26"/>
      <c r="H15" s="26"/>
      <c r="I15" s="25"/>
      <c r="J15" s="25"/>
      <c r="K15" s="26"/>
      <c r="L15" s="27"/>
    </row>
    <row r="16">
      <c r="A16" s="24"/>
      <c r="B16" s="26"/>
      <c r="C16" s="26"/>
      <c r="D16" s="26"/>
      <c r="E16" s="26"/>
      <c r="F16" s="26"/>
      <c r="G16" s="26"/>
      <c r="H16" s="26"/>
      <c r="I16" s="25"/>
      <c r="J16" s="25"/>
      <c r="K16" s="26"/>
      <c r="L16" s="27"/>
    </row>
    <row r="17">
      <c r="A17" s="24"/>
      <c r="B17" s="26"/>
      <c r="C17" s="26"/>
      <c r="D17" s="26"/>
      <c r="E17" s="26"/>
      <c r="F17" s="26"/>
      <c r="G17" s="26"/>
      <c r="H17" s="26"/>
      <c r="I17" s="25"/>
      <c r="J17" s="25"/>
      <c r="K17" s="26"/>
      <c r="L17" s="27"/>
    </row>
    <row r="18">
      <c r="A18" s="24"/>
      <c r="B18" s="26"/>
      <c r="C18" s="26"/>
      <c r="D18" s="26"/>
      <c r="E18" s="26"/>
      <c r="F18" s="26"/>
      <c r="G18" s="26"/>
      <c r="H18" s="26"/>
      <c r="I18" s="25"/>
      <c r="J18" s="25"/>
      <c r="K18" s="26"/>
      <c r="L18" s="27"/>
    </row>
    <row r="19">
      <c r="A19" s="24"/>
      <c r="B19" s="26"/>
      <c r="C19" s="26"/>
      <c r="D19" s="26"/>
      <c r="E19" s="26"/>
      <c r="F19" s="26"/>
      <c r="G19" s="26"/>
      <c r="H19" s="26"/>
      <c r="I19" s="25"/>
      <c r="J19" s="25"/>
      <c r="K19" s="26"/>
      <c r="L19" s="27"/>
    </row>
    <row r="20">
      <c r="A20" s="24"/>
      <c r="B20" s="26"/>
      <c r="C20" s="26"/>
      <c r="D20" s="26"/>
      <c r="E20" s="26"/>
      <c r="F20" s="26"/>
      <c r="G20" s="26"/>
      <c r="H20" s="26"/>
      <c r="I20" s="25"/>
      <c r="J20" s="25"/>
      <c r="K20" s="26"/>
      <c r="L20" s="27"/>
    </row>
    <row r="21">
      <c r="A21" s="24"/>
      <c r="B21" s="26"/>
      <c r="C21" s="26"/>
      <c r="D21" s="26"/>
      <c r="E21" s="26"/>
      <c r="F21" s="26"/>
      <c r="G21" s="26"/>
      <c r="H21" s="26"/>
      <c r="I21" s="25"/>
      <c r="J21" s="25"/>
      <c r="K21" s="26"/>
      <c r="L21" s="27"/>
    </row>
    <row r="22">
      <c r="A22" s="24"/>
      <c r="B22" s="26"/>
      <c r="C22" s="26"/>
      <c r="D22" s="26"/>
      <c r="E22" s="26"/>
      <c r="F22" s="26"/>
      <c r="G22" s="26"/>
      <c r="H22" s="26"/>
      <c r="I22" s="25"/>
      <c r="J22" s="25"/>
      <c r="K22" s="26"/>
      <c r="L22" s="27"/>
    </row>
    <row r="23">
      <c r="A23" s="24"/>
      <c r="B23" s="26"/>
      <c r="C23" s="26"/>
      <c r="D23" s="26"/>
      <c r="E23" s="26"/>
      <c r="F23" s="26"/>
      <c r="G23" s="26"/>
      <c r="H23" s="26"/>
      <c r="I23" s="25"/>
      <c r="J23" s="25"/>
      <c r="K23" s="26"/>
      <c r="L23" s="27"/>
    </row>
    <row r="24">
      <c r="A24" s="24"/>
      <c r="B24" s="26"/>
      <c r="C24" s="26"/>
      <c r="D24" s="26"/>
      <c r="E24" s="26"/>
      <c r="F24" s="26"/>
      <c r="G24" s="26"/>
      <c r="H24" s="26"/>
      <c r="I24" s="25"/>
      <c r="J24" s="25"/>
      <c r="K24" s="26"/>
      <c r="L24" s="27"/>
    </row>
    <row r="25">
      <c r="A25" s="24"/>
      <c r="B25" s="26"/>
      <c r="C25" s="26"/>
      <c r="D25" s="26"/>
      <c r="E25" s="26"/>
      <c r="F25" s="26"/>
      <c r="G25" s="26"/>
      <c r="H25" s="26"/>
      <c r="I25" s="25"/>
      <c r="J25" s="25"/>
      <c r="K25" s="26"/>
      <c r="L25" s="27"/>
    </row>
    <row r="26">
      <c r="A26" s="24"/>
      <c r="B26" s="26"/>
      <c r="C26" s="26"/>
      <c r="D26" s="26"/>
      <c r="E26" s="26"/>
      <c r="F26" s="26"/>
      <c r="G26" s="26"/>
      <c r="H26" s="26"/>
      <c r="I26" s="25"/>
      <c r="J26" s="25"/>
      <c r="K26" s="26"/>
      <c r="L26" s="27"/>
    </row>
    <row r="27">
      <c r="A27" s="24"/>
      <c r="B27" s="26"/>
      <c r="C27" s="26"/>
      <c r="D27" s="26"/>
      <c r="E27" s="26"/>
      <c r="F27" s="26"/>
      <c r="G27" s="26"/>
      <c r="H27" s="26"/>
      <c r="I27" s="25"/>
      <c r="J27" s="25"/>
      <c r="K27" s="26"/>
      <c r="L27" s="27"/>
    </row>
    <row r="28">
      <c r="A28" s="24"/>
      <c r="B28" s="26"/>
      <c r="C28" s="26"/>
      <c r="D28" s="26"/>
      <c r="E28" s="26"/>
      <c r="F28" s="26"/>
      <c r="G28" s="26"/>
      <c r="H28" s="26"/>
      <c r="I28" s="25"/>
      <c r="J28" s="25"/>
      <c r="K28" s="26"/>
      <c r="L28" s="27"/>
    </row>
    <row r="29">
      <c r="A29" s="24"/>
      <c r="B29" s="26"/>
      <c r="C29" s="26"/>
      <c r="D29" s="26"/>
      <c r="E29" s="26"/>
      <c r="F29" s="26"/>
      <c r="G29" s="26"/>
      <c r="H29" s="26"/>
      <c r="I29" s="25"/>
      <c r="J29" s="25"/>
      <c r="K29" s="26"/>
      <c r="L29" s="27"/>
    </row>
    <row r="30">
      <c r="A30" s="24"/>
      <c r="B30" s="26"/>
      <c r="C30" s="26"/>
      <c r="D30" s="26"/>
      <c r="E30" s="26"/>
      <c r="F30" s="26"/>
      <c r="G30" s="26"/>
      <c r="H30" s="26"/>
      <c r="I30" s="25"/>
      <c r="J30" s="25"/>
      <c r="K30" s="26"/>
      <c r="L30" s="27"/>
    </row>
    <row r="31">
      <c r="A31" s="24"/>
      <c r="B31" s="26"/>
      <c r="C31" s="26"/>
      <c r="D31" s="26"/>
      <c r="E31" s="26"/>
      <c r="F31" s="26"/>
      <c r="G31" s="26"/>
      <c r="H31" s="26"/>
      <c r="I31" s="25"/>
      <c r="J31" s="25"/>
      <c r="K31" s="26"/>
      <c r="L31" s="27"/>
    </row>
    <row r="32">
      <c r="A32" s="24"/>
      <c r="B32" s="26"/>
      <c r="C32" s="26"/>
      <c r="D32" s="26"/>
      <c r="E32" s="26"/>
      <c r="F32" s="26"/>
      <c r="G32" s="26"/>
      <c r="H32" s="26"/>
      <c r="I32" s="25"/>
      <c r="J32" s="25"/>
      <c r="K32" s="26"/>
      <c r="L32" s="27"/>
    </row>
    <row r="33">
      <c r="A33" s="24"/>
      <c r="B33" s="26"/>
      <c r="C33" s="26"/>
      <c r="D33" s="26"/>
      <c r="E33" s="26"/>
      <c r="F33" s="26"/>
      <c r="G33" s="26"/>
      <c r="H33" s="26"/>
      <c r="I33" s="25"/>
      <c r="J33" s="25"/>
      <c r="K33" s="26"/>
      <c r="L33" s="27"/>
    </row>
    <row r="34">
      <c r="A34" s="24"/>
      <c r="B34" s="26"/>
      <c r="C34" s="26"/>
      <c r="D34" s="26"/>
      <c r="E34" s="26"/>
      <c r="F34" s="26"/>
      <c r="G34" s="26"/>
      <c r="H34" s="26"/>
      <c r="I34" s="25"/>
      <c r="J34" s="25"/>
      <c r="K34" s="26"/>
      <c r="L34" s="27"/>
    </row>
    <row r="35">
      <c r="A35" s="28"/>
      <c r="B35" s="30"/>
      <c r="C35" s="30"/>
      <c r="D35" s="30"/>
      <c r="E35" s="30"/>
      <c r="F35" s="30"/>
      <c r="G35" s="30"/>
      <c r="H35" s="30"/>
      <c r="I35" s="29"/>
      <c r="J35" s="29"/>
      <c r="K35" s="30"/>
      <c r="L35" s="31"/>
    </row>
  </sheetData>
  <mergeCells>
    <mergeCell ref="A1:L2"/>
    <mergeCell ref="A3:L3"/>
  </mergeCells>
  <dataValidations count="2">
    <dataValidation type="list" sqref="A6:A35">
      <formula1>"Capability,Business object,Value stream,Policy,Measure,Initiative,Decision"</formula1>
    </dataValidation>
    <dataValidation type="list" sqref="K6:K35">
      <formula1>"Proposed,Approved,Disputed,Delegated,Retired"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cff8e26c59814d30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1.41" hidden="0" customWidth="1"/>
    <col min="2" max="2" width="14.04" hidden="0" customWidth="1"/>
    <col min="3" max="3" width="33.34" hidden="0" customWidth="1"/>
    <col min="4" max="4" width="27.2" hidden="0" customWidth="1"/>
    <col min="5" max="5" width="18.43" hidden="0" customWidth="1"/>
    <col min="6" max="6" width="13.16" hidden="0" customWidth="1"/>
    <col min="7" max="7" width="17.55" hidden="0" customWidth="1"/>
    <col min="8" max="8" width="13.16" hidden="0" customWidth="1"/>
    <col min="9" max="9" width="13.16" hidden="0" customWidth="1"/>
    <col min="10" max="10" width="26.32" hidden="0" customWidth="1"/>
    <col min="11" max="11" width="14.92" hidden="0" customWidth="1"/>
    <col min="12" max="12" width="23.69" hidden="0" customWidth="1"/>
    <col min="13" max="13" width="27.2" hidden="0" customWidth="1"/>
  </cols>
  <sheetData>
    <row r="1" ht="28" customHeight="1">
      <c r="A1" s="32" t="str">
        <v>Architecture Open-Item Log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ht="28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ht="36" customHeight="1">
      <c r="A3" s="34" t="str">
        <v>Formula-driven due status keeps assumptions, conflicts, and evidence gaps from disappearing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5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6"/>
    </row>
    <row r="5" ht="60" customHeight="1">
      <c r="A5" s="37" t="str">
        <v>Item ID</v>
      </c>
      <c r="B5" s="37" t="str">
        <v>Type</v>
      </c>
      <c r="C5" s="37" t="str">
        <v>Description</v>
      </c>
      <c r="D5" s="37" t="str">
        <v>Decision impact</v>
      </c>
      <c r="E5" s="37" t="str">
        <v>Accountable item owner</v>
      </c>
      <c r="F5" s="37" t="str">
        <v>Opened date</v>
      </c>
      <c r="G5" s="37" t="str">
        <v>Due date</v>
      </c>
      <c r="H5" s="37" t="str">
        <v>Trigger / review condition</v>
      </c>
      <c r="I5" s="37" t="str">
        <v>Status</v>
      </c>
      <c r="J5" s="37" t="str">
        <v>Due status</v>
      </c>
      <c r="K5" s="37" t="str">
        <v>Disposition</v>
      </c>
      <c r="L5" s="37" t="str">
        <v>Related decision</v>
      </c>
      <c r="M5" s="37" t="str">
        <v>Related elements</v>
      </c>
      <c r="N5" s="38" t="str">
        <v>Evidence or note</v>
      </c>
    </row>
    <row r="6">
      <c r="A6" s="20"/>
      <c r="B6" s="22"/>
      <c r="C6" s="22"/>
      <c r="D6" s="22"/>
      <c r="E6" s="22"/>
      <c r="F6" s="21"/>
      <c r="G6" s="39"/>
      <c r="H6" s="40"/>
      <c r="I6" s="40"/>
      <c r="J6" s="41" t="str">
        <f>IF(A6="","",IF(I6="Closed","CLOSED",IF(ISNUMBER(G6),IF(G6&lt;TODAY(),"OVERDUE","OPEN"),IF(H6&lt;&gt;"","TRIGGER REVIEW","OPEN"))))</f>
      </c>
      <c r="K6" s="22"/>
      <c r="L6" s="22"/>
      <c r="M6" s="23"/>
      <c r="N6" s="36"/>
    </row>
    <row r="7">
      <c r="A7" s="24"/>
      <c r="B7" s="26"/>
      <c r="C7" s="26"/>
      <c r="D7" s="26"/>
      <c r="E7" s="26"/>
      <c r="F7" s="25"/>
      <c r="G7" s="39"/>
      <c r="H7" s="40"/>
      <c r="I7" s="40"/>
      <c r="J7" s="41" t="str">
        <f>IF(A7="","",IF(I7="Closed","CLOSED",IF(ISNUMBER(G7),IF(G7&lt;TODAY(),"OVERDUE","OPEN"),IF(H7&lt;&gt;"","TRIGGER REVIEW","OPEN"))))</f>
      </c>
      <c r="K7" s="26"/>
      <c r="L7" s="26"/>
      <c r="M7" s="27"/>
      <c r="N7" s="36"/>
    </row>
    <row r="8">
      <c r="A8" s="24"/>
      <c r="B8" s="26"/>
      <c r="C8" s="26"/>
      <c r="D8" s="26"/>
      <c r="E8" s="26"/>
      <c r="F8" s="25"/>
      <c r="G8" s="39"/>
      <c r="H8" s="40"/>
      <c r="I8" s="40"/>
      <c r="J8" s="41" t="str">
        <f>IF(A8="","",IF(I8="Closed","CLOSED",IF(ISNUMBER(G8),IF(G8&lt;TODAY(),"OVERDUE","OPEN"),IF(H8&lt;&gt;"","TRIGGER REVIEW","OPEN"))))</f>
      </c>
      <c r="K8" s="26"/>
      <c r="L8" s="26"/>
      <c r="M8" s="27"/>
      <c r="N8" s="36"/>
    </row>
    <row r="9">
      <c r="A9" s="24"/>
      <c r="B9" s="26"/>
      <c r="C9" s="26"/>
      <c r="D9" s="26"/>
      <c r="E9" s="26"/>
      <c r="F9" s="25"/>
      <c r="G9" s="39"/>
      <c r="H9" s="40"/>
      <c r="I9" s="40"/>
      <c r="J9" s="41" t="str">
        <f>IF(A9="","",IF(I9="Closed","CLOSED",IF(ISNUMBER(G9),IF(G9&lt;TODAY(),"OVERDUE","OPEN"),IF(H9&lt;&gt;"","TRIGGER REVIEW","OPEN"))))</f>
      </c>
      <c r="K9" s="26"/>
      <c r="L9" s="26"/>
      <c r="M9" s="27"/>
      <c r="N9" s="36"/>
    </row>
    <row r="10">
      <c r="A10" s="24"/>
      <c r="B10" s="26"/>
      <c r="C10" s="26"/>
      <c r="D10" s="26"/>
      <c r="E10" s="26"/>
      <c r="F10" s="25"/>
      <c r="G10" s="39"/>
      <c r="H10" s="40"/>
      <c r="I10" s="40"/>
      <c r="J10" s="41" t="str">
        <f>IF(A10="","",IF(I10="Closed","CLOSED",IF(ISNUMBER(G10),IF(G10&lt;TODAY(),"OVERDUE","OPEN"),IF(H10&lt;&gt;"","TRIGGER REVIEW","OPEN"))))</f>
      </c>
      <c r="K10" s="26"/>
      <c r="L10" s="26"/>
      <c r="M10" s="27"/>
      <c r="N10" s="36"/>
    </row>
    <row r="11">
      <c r="A11" s="24"/>
      <c r="B11" s="26"/>
      <c r="C11" s="26"/>
      <c r="D11" s="26"/>
      <c r="E11" s="26"/>
      <c r="F11" s="25"/>
      <c r="G11" s="39"/>
      <c r="H11" s="40"/>
      <c r="I11" s="40"/>
      <c r="J11" s="41" t="str">
        <f>IF(A11="","",IF(I11="Closed","CLOSED",IF(ISNUMBER(G11),IF(G11&lt;TODAY(),"OVERDUE","OPEN"),IF(H11&lt;&gt;"","TRIGGER REVIEW","OPEN"))))</f>
      </c>
      <c r="K11" s="26"/>
      <c r="L11" s="26"/>
      <c r="M11" s="27"/>
      <c r="N11" s="36"/>
    </row>
    <row r="12">
      <c r="A12" s="24"/>
      <c r="B12" s="26"/>
      <c r="C12" s="26"/>
      <c r="D12" s="26"/>
      <c r="E12" s="26"/>
      <c r="F12" s="25"/>
      <c r="G12" s="39"/>
      <c r="H12" s="40"/>
      <c r="I12" s="40"/>
      <c r="J12" s="41" t="str">
        <f>IF(A12="","",IF(I12="Closed","CLOSED",IF(ISNUMBER(G12),IF(G12&lt;TODAY(),"OVERDUE","OPEN"),IF(H12&lt;&gt;"","TRIGGER REVIEW","OPEN"))))</f>
      </c>
      <c r="K12" s="26"/>
      <c r="L12" s="26"/>
      <c r="M12" s="27"/>
      <c r="N12" s="36"/>
    </row>
    <row r="13">
      <c r="A13" s="24"/>
      <c r="B13" s="26"/>
      <c r="C13" s="26"/>
      <c r="D13" s="26"/>
      <c r="E13" s="26"/>
      <c r="F13" s="25"/>
      <c r="G13" s="39"/>
      <c r="H13" s="40"/>
      <c r="I13" s="40"/>
      <c r="J13" s="41" t="str">
        <f>IF(A13="","",IF(I13="Closed","CLOSED",IF(ISNUMBER(G13),IF(G13&lt;TODAY(),"OVERDUE","OPEN"),IF(H13&lt;&gt;"","TRIGGER REVIEW","OPEN"))))</f>
      </c>
      <c r="K13" s="26"/>
      <c r="L13" s="26"/>
      <c r="M13" s="27"/>
      <c r="N13" s="36"/>
    </row>
    <row r="14">
      <c r="A14" s="24"/>
      <c r="B14" s="26"/>
      <c r="C14" s="26"/>
      <c r="D14" s="26"/>
      <c r="E14" s="26"/>
      <c r="F14" s="25"/>
      <c r="G14" s="39"/>
      <c r="H14" s="40"/>
      <c r="I14" s="40"/>
      <c r="J14" s="41" t="str">
        <f>IF(A14="","",IF(I14="Closed","CLOSED",IF(ISNUMBER(G14),IF(G14&lt;TODAY(),"OVERDUE","OPEN"),IF(H14&lt;&gt;"","TRIGGER REVIEW","OPEN"))))</f>
      </c>
      <c r="K14" s="26"/>
      <c r="L14" s="26"/>
      <c r="M14" s="27"/>
      <c r="N14" s="36"/>
    </row>
    <row r="15">
      <c r="A15" s="24"/>
      <c r="B15" s="26"/>
      <c r="C15" s="26"/>
      <c r="D15" s="26"/>
      <c r="E15" s="26"/>
      <c r="F15" s="25"/>
      <c r="G15" s="39"/>
      <c r="H15" s="40"/>
      <c r="I15" s="40"/>
      <c r="J15" s="41" t="str">
        <f>IF(A15="","",IF(I15="Closed","CLOSED",IF(ISNUMBER(G15),IF(G15&lt;TODAY(),"OVERDUE","OPEN"),IF(H15&lt;&gt;"","TRIGGER REVIEW","OPEN"))))</f>
      </c>
      <c r="K15" s="26"/>
      <c r="L15" s="26"/>
      <c r="M15" s="27"/>
      <c r="N15" s="36"/>
    </row>
    <row r="16">
      <c r="A16" s="24"/>
      <c r="B16" s="26"/>
      <c r="C16" s="26"/>
      <c r="D16" s="26"/>
      <c r="E16" s="26"/>
      <c r="F16" s="25"/>
      <c r="G16" s="39"/>
      <c r="H16" s="40"/>
      <c r="I16" s="40"/>
      <c r="J16" s="41" t="str">
        <f>IF(A16="","",IF(I16="Closed","CLOSED",IF(ISNUMBER(G16),IF(G16&lt;TODAY(),"OVERDUE","OPEN"),IF(H16&lt;&gt;"","TRIGGER REVIEW","OPEN"))))</f>
      </c>
      <c r="K16" s="26"/>
      <c r="L16" s="26"/>
      <c r="M16" s="27"/>
      <c r="N16" s="36"/>
    </row>
    <row r="17">
      <c r="A17" s="24"/>
      <c r="B17" s="26"/>
      <c r="C17" s="26"/>
      <c r="D17" s="26"/>
      <c r="E17" s="26"/>
      <c r="F17" s="25"/>
      <c r="G17" s="39"/>
      <c r="H17" s="40"/>
      <c r="I17" s="40"/>
      <c r="J17" s="41" t="str">
        <f>IF(A17="","",IF(I17="Closed","CLOSED",IF(ISNUMBER(G17),IF(G17&lt;TODAY(),"OVERDUE","OPEN"),IF(H17&lt;&gt;"","TRIGGER REVIEW","OPEN"))))</f>
      </c>
      <c r="K17" s="26"/>
      <c r="L17" s="26"/>
      <c r="M17" s="27"/>
      <c r="N17" s="36"/>
    </row>
    <row r="18">
      <c r="A18" s="24"/>
      <c r="B18" s="26"/>
      <c r="C18" s="26"/>
      <c r="D18" s="26"/>
      <c r="E18" s="26"/>
      <c r="F18" s="25"/>
      <c r="G18" s="39"/>
      <c r="H18" s="40"/>
      <c r="I18" s="40"/>
      <c r="J18" s="41" t="str">
        <f>IF(A18="","",IF(I18="Closed","CLOSED",IF(ISNUMBER(G18),IF(G18&lt;TODAY(),"OVERDUE","OPEN"),IF(H18&lt;&gt;"","TRIGGER REVIEW","OPEN"))))</f>
      </c>
      <c r="K18" s="26"/>
      <c r="L18" s="26"/>
      <c r="M18" s="27"/>
      <c r="N18" s="36"/>
    </row>
    <row r="19">
      <c r="A19" s="24"/>
      <c r="B19" s="26"/>
      <c r="C19" s="26"/>
      <c r="D19" s="26"/>
      <c r="E19" s="26"/>
      <c r="F19" s="25"/>
      <c r="G19" s="39"/>
      <c r="H19" s="40"/>
      <c r="I19" s="40"/>
      <c r="J19" s="41" t="str">
        <f>IF(A19="","",IF(I19="Closed","CLOSED",IF(ISNUMBER(G19),IF(G19&lt;TODAY(),"OVERDUE","OPEN"),IF(H19&lt;&gt;"","TRIGGER REVIEW","OPEN"))))</f>
      </c>
      <c r="K19" s="26"/>
      <c r="L19" s="26"/>
      <c r="M19" s="27"/>
      <c r="N19" s="36"/>
    </row>
    <row r="20">
      <c r="A20" s="24"/>
      <c r="B20" s="26"/>
      <c r="C20" s="26"/>
      <c r="D20" s="26"/>
      <c r="E20" s="26"/>
      <c r="F20" s="25"/>
      <c r="G20" s="39"/>
      <c r="H20" s="40"/>
      <c r="I20" s="40"/>
      <c r="J20" s="41" t="str">
        <f>IF(A20="","",IF(I20="Closed","CLOSED",IF(ISNUMBER(G20),IF(G20&lt;TODAY(),"OVERDUE","OPEN"),IF(H20&lt;&gt;"","TRIGGER REVIEW","OPEN"))))</f>
      </c>
      <c r="K20" s="26"/>
      <c r="L20" s="26"/>
      <c r="M20" s="27"/>
      <c r="N20" s="36"/>
    </row>
    <row r="21">
      <c r="A21" s="24"/>
      <c r="B21" s="26"/>
      <c r="C21" s="26"/>
      <c r="D21" s="26"/>
      <c r="E21" s="26"/>
      <c r="F21" s="25"/>
      <c r="G21" s="39"/>
      <c r="H21" s="40"/>
      <c r="I21" s="40"/>
      <c r="J21" s="41" t="str">
        <f>IF(A21="","",IF(I21="Closed","CLOSED",IF(ISNUMBER(G21),IF(G21&lt;TODAY(),"OVERDUE","OPEN"),IF(H21&lt;&gt;"","TRIGGER REVIEW","OPEN"))))</f>
      </c>
      <c r="K21" s="26"/>
      <c r="L21" s="26"/>
      <c r="M21" s="27"/>
      <c r="N21" s="36"/>
    </row>
    <row r="22">
      <c r="A22" s="24"/>
      <c r="B22" s="26"/>
      <c r="C22" s="26"/>
      <c r="D22" s="26"/>
      <c r="E22" s="26"/>
      <c r="F22" s="25"/>
      <c r="G22" s="39"/>
      <c r="H22" s="40"/>
      <c r="I22" s="40"/>
      <c r="J22" s="41" t="str">
        <f>IF(A22="","",IF(I22="Closed","CLOSED",IF(ISNUMBER(G22),IF(G22&lt;TODAY(),"OVERDUE","OPEN"),IF(H22&lt;&gt;"","TRIGGER REVIEW","OPEN"))))</f>
      </c>
      <c r="K22" s="26"/>
      <c r="L22" s="26"/>
      <c r="M22" s="27"/>
      <c r="N22" s="36"/>
    </row>
    <row r="23">
      <c r="A23" s="24"/>
      <c r="B23" s="26"/>
      <c r="C23" s="26"/>
      <c r="D23" s="26"/>
      <c r="E23" s="26"/>
      <c r="F23" s="25"/>
      <c r="G23" s="39"/>
      <c r="H23" s="40"/>
      <c r="I23" s="40"/>
      <c r="J23" s="41" t="str">
        <f>IF(A23="","",IF(I23="Closed","CLOSED",IF(ISNUMBER(G23),IF(G23&lt;TODAY(),"OVERDUE","OPEN"),IF(H23&lt;&gt;"","TRIGGER REVIEW","OPEN"))))</f>
      </c>
      <c r="K23" s="26"/>
      <c r="L23" s="26"/>
      <c r="M23" s="27"/>
      <c r="N23" s="36"/>
    </row>
    <row r="24">
      <c r="A24" s="24"/>
      <c r="B24" s="26"/>
      <c r="C24" s="26"/>
      <c r="D24" s="26"/>
      <c r="E24" s="26"/>
      <c r="F24" s="25"/>
      <c r="G24" s="39"/>
      <c r="H24" s="40"/>
      <c r="I24" s="40"/>
      <c r="J24" s="41" t="str">
        <f>IF(A24="","",IF(I24="Closed","CLOSED",IF(ISNUMBER(G24),IF(G24&lt;TODAY(),"OVERDUE","OPEN"),IF(H24&lt;&gt;"","TRIGGER REVIEW","OPEN"))))</f>
      </c>
      <c r="K24" s="26"/>
      <c r="L24" s="26"/>
      <c r="M24" s="27"/>
      <c r="N24" s="36"/>
    </row>
    <row r="25">
      <c r="A25" s="24"/>
      <c r="B25" s="26"/>
      <c r="C25" s="26"/>
      <c r="D25" s="26"/>
      <c r="E25" s="26"/>
      <c r="F25" s="25"/>
      <c r="G25" s="39"/>
      <c r="H25" s="40"/>
      <c r="I25" s="40"/>
      <c r="J25" s="41" t="str">
        <f>IF(A25="","",IF(I25="Closed","CLOSED",IF(ISNUMBER(G25),IF(G25&lt;TODAY(),"OVERDUE","OPEN"),IF(H25&lt;&gt;"","TRIGGER REVIEW","OPEN"))))</f>
      </c>
      <c r="K25" s="26"/>
      <c r="L25" s="26"/>
      <c r="M25" s="27"/>
      <c r="N25" s="36"/>
    </row>
    <row r="26">
      <c r="A26" s="24"/>
      <c r="B26" s="26"/>
      <c r="C26" s="26"/>
      <c r="D26" s="26"/>
      <c r="E26" s="26"/>
      <c r="F26" s="25"/>
      <c r="G26" s="39"/>
      <c r="H26" s="40"/>
      <c r="I26" s="40"/>
      <c r="J26" s="41" t="str">
        <f>IF(A26="","",IF(I26="Closed","CLOSED",IF(ISNUMBER(G26),IF(G26&lt;TODAY(),"OVERDUE","OPEN"),IF(H26&lt;&gt;"","TRIGGER REVIEW","OPEN"))))</f>
      </c>
      <c r="K26" s="26"/>
      <c r="L26" s="26"/>
      <c r="M26" s="27"/>
      <c r="N26" s="36"/>
    </row>
    <row r="27">
      <c r="A27" s="24"/>
      <c r="B27" s="26"/>
      <c r="C27" s="26"/>
      <c r="D27" s="26"/>
      <c r="E27" s="26"/>
      <c r="F27" s="25"/>
      <c r="G27" s="39"/>
      <c r="H27" s="40"/>
      <c r="I27" s="40"/>
      <c r="J27" s="41" t="str">
        <f>IF(A27="","",IF(I27="Closed","CLOSED",IF(ISNUMBER(G27),IF(G27&lt;TODAY(),"OVERDUE","OPEN"),IF(H27&lt;&gt;"","TRIGGER REVIEW","OPEN"))))</f>
      </c>
      <c r="K27" s="26"/>
      <c r="L27" s="26"/>
      <c r="M27" s="27"/>
      <c r="N27" s="36"/>
    </row>
    <row r="28">
      <c r="A28" s="24"/>
      <c r="B28" s="26"/>
      <c r="C28" s="26"/>
      <c r="D28" s="26"/>
      <c r="E28" s="26"/>
      <c r="F28" s="25"/>
      <c r="G28" s="39"/>
      <c r="H28" s="40"/>
      <c r="I28" s="40"/>
      <c r="J28" s="41" t="str">
        <f>IF(A28="","",IF(I28="Closed","CLOSED",IF(ISNUMBER(G28),IF(G28&lt;TODAY(),"OVERDUE","OPEN"),IF(H28&lt;&gt;"","TRIGGER REVIEW","OPEN"))))</f>
      </c>
      <c r="K28" s="26"/>
      <c r="L28" s="26"/>
      <c r="M28" s="27"/>
      <c r="N28" s="36"/>
    </row>
    <row r="29">
      <c r="A29" s="24"/>
      <c r="B29" s="26"/>
      <c r="C29" s="26"/>
      <c r="D29" s="26"/>
      <c r="E29" s="26"/>
      <c r="F29" s="25"/>
      <c r="G29" s="39"/>
      <c r="H29" s="40"/>
      <c r="I29" s="40"/>
      <c r="J29" s="41" t="str">
        <f>IF(A29="","",IF(I29="Closed","CLOSED",IF(ISNUMBER(G29),IF(G29&lt;TODAY(),"OVERDUE","OPEN"),IF(H29&lt;&gt;"","TRIGGER REVIEW","OPEN"))))</f>
      </c>
      <c r="K29" s="26"/>
      <c r="L29" s="26"/>
      <c r="M29" s="27"/>
      <c r="N29" s="36"/>
    </row>
    <row r="30">
      <c r="A30" s="24"/>
      <c r="B30" s="26"/>
      <c r="C30" s="26"/>
      <c r="D30" s="26"/>
      <c r="E30" s="26"/>
      <c r="F30" s="25"/>
      <c r="G30" s="39"/>
      <c r="H30" s="40"/>
      <c r="I30" s="40"/>
      <c r="J30" s="41" t="str">
        <f>IF(A30="","",IF(I30="Closed","CLOSED",IF(ISNUMBER(G30),IF(G30&lt;TODAY(),"OVERDUE","OPEN"),IF(H30&lt;&gt;"","TRIGGER REVIEW","OPEN"))))</f>
      </c>
      <c r="K30" s="26"/>
      <c r="L30" s="26"/>
      <c r="M30" s="27"/>
      <c r="N30" s="36"/>
    </row>
    <row r="31">
      <c r="A31" s="24"/>
      <c r="B31" s="26"/>
      <c r="C31" s="26"/>
      <c r="D31" s="26"/>
      <c r="E31" s="26"/>
      <c r="F31" s="25"/>
      <c r="G31" s="39"/>
      <c r="H31" s="40"/>
      <c r="I31" s="40"/>
      <c r="J31" s="41" t="str">
        <f>IF(A31="","",IF(I31="Closed","CLOSED",IF(ISNUMBER(G31),IF(G31&lt;TODAY(),"OVERDUE","OPEN"),IF(H31&lt;&gt;"","TRIGGER REVIEW","OPEN"))))</f>
      </c>
      <c r="K31" s="26"/>
      <c r="L31" s="26"/>
      <c r="M31" s="27"/>
      <c r="N31" s="36"/>
    </row>
    <row r="32">
      <c r="A32" s="24"/>
      <c r="B32" s="26"/>
      <c r="C32" s="26"/>
      <c r="D32" s="26"/>
      <c r="E32" s="26"/>
      <c r="F32" s="25"/>
      <c r="G32" s="39"/>
      <c r="H32" s="40"/>
      <c r="I32" s="40"/>
      <c r="J32" s="41" t="str">
        <f>IF(A32="","",IF(I32="Closed","CLOSED",IF(ISNUMBER(G32),IF(G32&lt;TODAY(),"OVERDUE","OPEN"),IF(H32&lt;&gt;"","TRIGGER REVIEW","OPEN"))))</f>
      </c>
      <c r="K32" s="26"/>
      <c r="L32" s="26"/>
      <c r="M32" s="27"/>
      <c r="N32" s="36"/>
    </row>
    <row r="33">
      <c r="A33" s="24"/>
      <c r="B33" s="26"/>
      <c r="C33" s="26"/>
      <c r="D33" s="26"/>
      <c r="E33" s="26"/>
      <c r="F33" s="25"/>
      <c r="G33" s="39"/>
      <c r="H33" s="40"/>
      <c r="I33" s="40"/>
      <c r="J33" s="41" t="str">
        <f>IF(A33="","",IF(I33="Closed","CLOSED",IF(ISNUMBER(G33),IF(G33&lt;TODAY(),"OVERDUE","OPEN"),IF(H33&lt;&gt;"","TRIGGER REVIEW","OPEN"))))</f>
      </c>
      <c r="K33" s="26"/>
      <c r="L33" s="26"/>
      <c r="M33" s="27"/>
      <c r="N33" s="36"/>
    </row>
    <row r="34">
      <c r="A34" s="24"/>
      <c r="B34" s="26"/>
      <c r="C34" s="26"/>
      <c r="D34" s="26"/>
      <c r="E34" s="26"/>
      <c r="F34" s="25"/>
      <c r="G34" s="39"/>
      <c r="H34" s="40"/>
      <c r="I34" s="40"/>
      <c r="J34" s="41" t="str">
        <f>IF(A34="","",IF(I34="Closed","CLOSED",IF(ISNUMBER(G34),IF(G34&lt;TODAY(),"OVERDUE","OPEN"),IF(H34&lt;&gt;"","TRIGGER REVIEW","OPEN"))))</f>
      </c>
      <c r="K34" s="26"/>
      <c r="L34" s="26"/>
      <c r="M34" s="27"/>
      <c r="N34" s="36"/>
    </row>
    <row r="35">
      <c r="A35" s="24"/>
      <c r="B35" s="26"/>
      <c r="C35" s="26"/>
      <c r="D35" s="26"/>
      <c r="E35" s="26"/>
      <c r="F35" s="25"/>
      <c r="G35" s="39"/>
      <c r="H35" s="40"/>
      <c r="I35" s="40"/>
      <c r="J35" s="41" t="str">
        <f>IF(A35="","",IF(I35="Closed","CLOSED",IF(ISNUMBER(G35),IF(G35&lt;TODAY(),"OVERDUE","OPEN"),IF(H35&lt;&gt;"","TRIGGER REVIEW","OPEN"))))</f>
      </c>
      <c r="K35" s="26"/>
      <c r="L35" s="26"/>
      <c r="M35" s="27"/>
      <c r="N35" s="36"/>
    </row>
    <row r="36">
      <c r="A36" s="24"/>
      <c r="B36" s="26"/>
      <c r="C36" s="26"/>
      <c r="D36" s="26"/>
      <c r="E36" s="26"/>
      <c r="F36" s="25"/>
      <c r="G36" s="39"/>
      <c r="H36" s="40"/>
      <c r="I36" s="40"/>
      <c r="J36" s="41" t="str">
        <f>IF(A36="","",IF(I36="Closed","CLOSED",IF(ISNUMBER(G36),IF(G36&lt;TODAY(),"OVERDUE","OPEN"),IF(H36&lt;&gt;"","TRIGGER REVIEW","OPEN"))))</f>
      </c>
      <c r="K36" s="26"/>
      <c r="L36" s="26"/>
      <c r="M36" s="27"/>
      <c r="N36" s="36"/>
    </row>
    <row r="37">
      <c r="A37" s="24"/>
      <c r="B37" s="26"/>
      <c r="C37" s="26"/>
      <c r="D37" s="26"/>
      <c r="E37" s="26"/>
      <c r="F37" s="25"/>
      <c r="G37" s="39"/>
      <c r="H37" s="40"/>
      <c r="I37" s="40"/>
      <c r="J37" s="41" t="str">
        <f>IF(A37="","",IF(I37="Closed","CLOSED",IF(ISNUMBER(G37),IF(G37&lt;TODAY(),"OVERDUE","OPEN"),IF(H37&lt;&gt;"","TRIGGER REVIEW","OPEN"))))</f>
      </c>
      <c r="K37" s="26"/>
      <c r="L37" s="26"/>
      <c r="M37" s="27"/>
      <c r="N37" s="36"/>
    </row>
    <row r="38">
      <c r="A38" s="24"/>
      <c r="B38" s="26"/>
      <c r="C38" s="26"/>
      <c r="D38" s="26"/>
      <c r="E38" s="26"/>
      <c r="F38" s="25"/>
      <c r="G38" s="39"/>
      <c r="H38" s="40"/>
      <c r="I38" s="40"/>
      <c r="J38" s="41" t="str">
        <f>IF(A38="","",IF(I38="Closed","CLOSED",IF(ISNUMBER(G38),IF(G38&lt;TODAY(),"OVERDUE","OPEN"),IF(H38&lt;&gt;"","TRIGGER REVIEW","OPEN"))))</f>
      </c>
      <c r="K38" s="26"/>
      <c r="L38" s="26"/>
      <c r="M38" s="27"/>
      <c r="N38" s="36"/>
    </row>
    <row r="39">
      <c r="A39" s="24"/>
      <c r="B39" s="26"/>
      <c r="C39" s="26"/>
      <c r="D39" s="26"/>
      <c r="E39" s="26"/>
      <c r="F39" s="25"/>
      <c r="G39" s="39"/>
      <c r="H39" s="40"/>
      <c r="I39" s="40"/>
      <c r="J39" s="41" t="str">
        <f>IF(A39="","",IF(I39="Closed","CLOSED",IF(ISNUMBER(G39),IF(G39&lt;TODAY(),"OVERDUE","OPEN"),IF(H39&lt;&gt;"","TRIGGER REVIEW","OPEN"))))</f>
      </c>
      <c r="K39" s="26"/>
      <c r="L39" s="26"/>
      <c r="M39" s="27"/>
      <c r="N39" s="36"/>
    </row>
    <row r="40">
      <c r="A40" s="28"/>
      <c r="B40" s="30"/>
      <c r="C40" s="30"/>
      <c r="D40" s="30"/>
      <c r="E40" s="30"/>
      <c r="F40" s="29"/>
      <c r="G40" s="39"/>
      <c r="H40" s="40"/>
      <c r="I40" s="40"/>
      <c r="J40" s="41" t="str">
        <f>IF(A40="","",IF(I40="Closed","CLOSED",IF(ISNUMBER(G40),IF(G40&lt;TODAY(),"OVERDUE","OPEN"),IF(H40&lt;&gt;"","TRIGGER REVIEW","OPEN"))))</f>
      </c>
      <c r="K40" s="30"/>
      <c r="L40" s="30"/>
      <c r="M40" s="31"/>
      <c r="N40" s="36"/>
    </row>
  </sheetData>
  <mergeCells>
    <mergeCell ref="A1:N2"/>
    <mergeCell ref="A3:N3"/>
  </mergeCells>
  <dataValidations count="2">
    <dataValidation type="list" sqref="B6:B40">
      <formula1>"Assumption,Issue,Evidence gap,Conflict,Action,Exception"</formula1>
    </dataValidation>
    <dataValidation type="list" sqref="I6:I40">
      <formula1>"Open,In review,Blocked,Closed,Deferred"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cbfdf8766fb84237"/>
  </tableParts>
</worksheet>
</file>